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partments\FWS\FWS 2025-2026\Payroll Tracking\Spring 2026\"/>
    </mc:Choice>
  </mc:AlternateContent>
  <xr:revisionPtr revIDLastSave="0" documentId="8_{F9DBA9FE-9170-4225-9A68-8CBE807E1293}" xr6:coauthVersionLast="47" xr6:coauthVersionMax="47" xr10:uidLastSave="{00000000-0000-0000-0000-000000000000}"/>
  <bookViews>
    <workbookView xWindow="-120" yWindow="-120" windowWidth="29040" windowHeight="15720" xr2:uid="{8CF7A040-C755-41E5-88E6-82948C8DAD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7" i="1" l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G8" i="1"/>
  <c r="G9" i="1" s="1"/>
  <c r="G10" i="1" s="1"/>
  <c r="G11" i="1" s="1"/>
  <c r="G12" i="1" s="1"/>
  <c r="G13" i="1" s="1"/>
  <c r="G14" i="1" s="1"/>
  <c r="F8" i="1"/>
  <c r="E8" i="1"/>
  <c r="G15" i="1" l="1"/>
  <c r="G16" i="1" s="1"/>
  <c r="F17" i="1"/>
  <c r="F18" i="1" l="1"/>
</calcChain>
</file>

<file path=xl/sharedStrings.xml><?xml version="1.0" encoding="utf-8"?>
<sst xmlns="http://schemas.openxmlformats.org/spreadsheetml/2006/main" count="32" uniqueCount="32">
  <si>
    <t>Federal Work-Study Hours &amp; Award Remaining Tracking Sheet</t>
  </si>
  <si>
    <t>Enter the Student's Name:</t>
  </si>
  <si>
    <t>Enter the Student's Award Amount:</t>
  </si>
  <si>
    <t xml:space="preserve">Enter the Student's Hourly Pay Rate:       </t>
  </si>
  <si>
    <t>Pay Period</t>
  </si>
  <si>
    <t>Pay Period Dates</t>
  </si>
  <si>
    <t># of Hours Worked this Pay Period</t>
  </si>
  <si>
    <t>Hourly  Pay Rate</t>
  </si>
  <si>
    <t>Gross Pay</t>
  </si>
  <si>
    <t xml:space="preserve">Hours Remaining to work </t>
  </si>
  <si>
    <t>Total Hours Worked</t>
  </si>
  <si>
    <t>Total Earned</t>
  </si>
  <si>
    <t>Total Remaining</t>
  </si>
  <si>
    <t>61B2</t>
  </si>
  <si>
    <t>62B1</t>
  </si>
  <si>
    <t>62B2</t>
  </si>
  <si>
    <t>63B1</t>
  </si>
  <si>
    <t>63B2</t>
  </si>
  <si>
    <t>64B1</t>
  </si>
  <si>
    <t>64B2</t>
  </si>
  <si>
    <t>65B1</t>
  </si>
  <si>
    <t>65B2</t>
  </si>
  <si>
    <t xml:space="preserve">01/12/26 - 01/17/26 </t>
  </si>
  <si>
    <t xml:space="preserve">01/18/26 - 01/31/26 </t>
  </si>
  <si>
    <t xml:space="preserve">02/01/26 - 02/14/26 </t>
  </si>
  <si>
    <t>02/15/26 - 02/28/26</t>
  </si>
  <si>
    <t>03/01/26 - 03/14/26</t>
  </si>
  <si>
    <t xml:space="preserve">03/15/26 - 03/28/26 </t>
  </si>
  <si>
    <t xml:space="preserve">03/29/26 - 04/11/26 </t>
  </si>
  <si>
    <t>04/12/26 - 04/25/26</t>
  </si>
  <si>
    <t>04/26/26 - 05/05/26</t>
  </si>
  <si>
    <t>Spring 2026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</si>
</sst>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.00"/>
    <numFmt numFmtId="166" formatCode="0.0"/>
    <numFmt numFmtId="167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9" tint="-0.499984740745262"/>
      <name val="Calibri Light"/>
      <family val="1"/>
      <scheme val="major"/>
    </font>
    <font>
      <b/>
      <sz val="13"/>
      <color theme="9" tint="-0.499984740745262"/>
      <name val="Calibri Light"/>
      <family val="1"/>
      <scheme val="major"/>
    </font>
    <font>
      <sz val="10"/>
      <color theme="9" tint="-0.499984740745262"/>
      <name val="Arial"/>
      <family val="2"/>
    </font>
    <font>
      <b/>
      <sz val="14"/>
      <color theme="9" tint="-0.499984740745262"/>
      <name val="Arial"/>
      <family val="2"/>
    </font>
    <font>
      <b/>
      <sz val="11"/>
      <color theme="9" tint="-0.499984740745262"/>
      <name val="Calibri Light"/>
      <family val="1"/>
      <scheme val="major"/>
    </font>
    <font>
      <sz val="11"/>
      <color theme="9" tint="-0.499984740745262"/>
      <name val="Calibri"/>
      <family val="2"/>
    </font>
    <font>
      <b/>
      <sz val="12"/>
      <color theme="9" tint="-0.499984740745262"/>
      <name val="Arial"/>
      <family val="2"/>
    </font>
    <font>
      <b/>
      <sz val="11"/>
      <color theme="9" tint="-0.499984740745262"/>
      <name val="Arial"/>
      <family val="2"/>
    </font>
    <font>
      <b/>
      <sz val="11"/>
      <name val="Calibri"/>
      <family val="2"/>
    </font>
    <font>
      <b/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b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BF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CF8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thick">
        <color theme="9" tint="-0.499984740745262"/>
      </right>
      <top style="medium">
        <color theme="9" tint="-0.499984740745262"/>
      </top>
      <bottom/>
      <diagonal/>
    </border>
    <border>
      <left style="thick">
        <color theme="9" tint="-0.499984740745262"/>
      </left>
      <right/>
      <top style="medium">
        <color theme="9" tint="-0.499984740745262"/>
      </top>
      <bottom style="thick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ck">
        <color theme="9" tint="-0.499984740745262"/>
      </bottom>
      <diagonal/>
    </border>
    <border>
      <left style="medium">
        <color theme="9" tint="-0.499984740745262"/>
      </left>
      <right/>
      <top/>
      <bottom/>
      <diagonal/>
    </border>
    <border>
      <left/>
      <right style="thick">
        <color theme="9" tint="-0.499984740745262"/>
      </right>
      <top/>
      <bottom/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thick">
        <color theme="9" tint="-0.499984740745262"/>
      </right>
      <top/>
      <bottom style="medium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164" fontId="5" fillId="3" borderId="9" xfId="0" applyNumberFormat="1" applyFont="1" applyFill="1" applyBorder="1" applyAlignment="1">
      <alignment horizontal="center"/>
    </xf>
    <xf numFmtId="165" fontId="5" fillId="3" borderId="9" xfId="1" applyNumberFormat="1" applyFont="1" applyFill="1" applyBorder="1" applyAlignment="1" applyProtection="1">
      <alignment horizontal="center" vertical="center"/>
      <protection locked="0"/>
    </xf>
    <xf numFmtId="0" fontId="6" fillId="4" borderId="13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2" fontId="8" fillId="5" borderId="14" xfId="1" applyNumberFormat="1" applyFont="1" applyFill="1" applyBorder="1" applyAlignment="1" applyProtection="1">
      <alignment horizontal="center" vertical="center" wrapText="1"/>
      <protection locked="0"/>
    </xf>
    <xf numFmtId="165" fontId="10" fillId="2" borderId="16" xfId="1" applyNumberFormat="1" applyFont="1" applyFill="1" applyBorder="1" applyAlignment="1">
      <alignment horizontal="center" vertical="center" wrapText="1"/>
    </xf>
    <xf numFmtId="2" fontId="11" fillId="6" borderId="17" xfId="0" applyNumberFormat="1" applyFont="1" applyFill="1" applyBorder="1" applyAlignment="1">
      <alignment horizontal="center"/>
    </xf>
    <xf numFmtId="165" fontId="11" fillId="6" borderId="17" xfId="0" applyNumberFormat="1" applyFont="1" applyFill="1" applyBorder="1" applyAlignment="1">
      <alignment horizontal="center"/>
    </xf>
    <xf numFmtId="167" fontId="11" fillId="7" borderId="18" xfId="0" applyNumberFormat="1" applyFont="1" applyFill="1" applyBorder="1" applyAlignment="1">
      <alignment horizontal="center"/>
    </xf>
    <xf numFmtId="14" fontId="7" fillId="0" borderId="0" xfId="1" applyNumberFormat="1" applyFont="1" applyAlignment="1">
      <alignment horizontal="center" vertical="center" wrapText="1"/>
    </xf>
    <xf numFmtId="44" fontId="8" fillId="0" borderId="0" xfId="1" applyNumberFormat="1" applyFont="1" applyAlignment="1" applyProtection="1">
      <alignment horizontal="center" vertical="center" wrapText="1"/>
      <protection locked="0"/>
    </xf>
    <xf numFmtId="165" fontId="7" fillId="8" borderId="14" xfId="1" applyNumberFormat="1" applyFont="1" applyFill="1" applyBorder="1" applyAlignment="1">
      <alignment horizontal="center" vertical="center" wrapText="1"/>
    </xf>
    <xf numFmtId="166" fontId="9" fillId="8" borderId="15" xfId="1" applyNumberFormat="1" applyFont="1" applyFill="1" applyBorder="1" applyAlignment="1">
      <alignment horizontal="center" vertical="center" wrapText="1"/>
    </xf>
    <xf numFmtId="165" fontId="12" fillId="8" borderId="16" xfId="1" applyNumberFormat="1" applyFont="1" applyFill="1" applyBorder="1" applyAlignment="1">
      <alignment horizontal="center" vertical="center" wrapText="1"/>
    </xf>
    <xf numFmtId="165" fontId="13" fillId="8" borderId="16" xfId="1" applyNumberFormat="1" applyFont="1" applyFill="1" applyBorder="1" applyAlignment="1">
      <alignment horizontal="center" vertical="center" wrapText="1"/>
    </xf>
    <xf numFmtId="14" fontId="7" fillId="9" borderId="14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right" vertical="center" wrapText="1"/>
    </xf>
    <xf numFmtId="165" fontId="15" fillId="0" borderId="0" xfId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right"/>
    </xf>
    <xf numFmtId="0" fontId="3" fillId="8" borderId="10" xfId="1" applyFont="1" applyFill="1" applyBorder="1" applyAlignment="1">
      <alignment horizontal="center" vertical="center"/>
    </xf>
    <xf numFmtId="0" fontId="3" fillId="8" borderId="11" xfId="1" applyFont="1" applyFill="1" applyBorder="1" applyAlignment="1">
      <alignment horizontal="center" vertical="center"/>
    </xf>
    <xf numFmtId="0" fontId="3" fillId="8" borderId="1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0" xfId="1" applyFont="1" applyFill="1" applyAlignment="1">
      <alignment horizontal="center" vertical="top"/>
    </xf>
    <xf numFmtId="0" fontId="2" fillId="2" borderId="1" xfId="1" applyFont="1" applyFill="1" applyBorder="1" applyAlignment="1">
      <alignment horizontal="center" vertical="top"/>
    </xf>
    <xf numFmtId="0" fontId="3" fillId="8" borderId="2" xfId="1" applyFont="1" applyFill="1" applyBorder="1" applyAlignment="1">
      <alignment horizontal="center" vertical="center"/>
    </xf>
    <xf numFmtId="0" fontId="3" fillId="8" borderId="3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3" borderId="6" xfId="1" applyFont="1" applyFill="1" applyBorder="1" applyAlignment="1" applyProtection="1">
      <alignment horizontal="center" vertical="center" wrapText="1"/>
      <protection locked="0"/>
    </xf>
    <xf numFmtId="0" fontId="3" fillId="4" borderId="7" xfId="1" applyFont="1" applyFill="1" applyBorder="1" applyAlignment="1">
      <alignment horizontal="center"/>
    </xf>
    <xf numFmtId="0" fontId="3" fillId="4" borderId="0" xfId="1" applyFont="1" applyFill="1" applyAlignment="1">
      <alignment horizontal="center"/>
    </xf>
    <xf numFmtId="0" fontId="3" fillId="4" borderId="8" xfId="1" applyFont="1" applyFill="1" applyBorder="1" applyAlignment="1">
      <alignment horizontal="center"/>
    </xf>
  </cellXfs>
  <cellStyles count="2">
    <cellStyle name="Normal" xfId="0" builtinId="0"/>
    <cellStyle name="Normal 2" xfId="1" xr:uid="{CFCD750A-EB8E-4865-AF7F-19178AEF2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15D2-202C-4867-AB87-FF9A3198C86D}">
  <dimension ref="B1:G22"/>
  <sheetViews>
    <sheetView tabSelected="1" workbookViewId="0">
      <selection activeCell="D22" sqref="D22"/>
    </sheetView>
  </sheetViews>
  <sheetFormatPr defaultRowHeight="15" x14ac:dyDescent="0.25"/>
  <cols>
    <col min="2" max="2" width="11.140625" customWidth="1"/>
    <col min="3" max="3" width="21.85546875" customWidth="1"/>
    <col min="4" max="4" width="11.5703125" customWidth="1"/>
    <col min="5" max="5" width="24.85546875" customWidth="1"/>
    <col min="6" max="6" width="17" customWidth="1"/>
    <col min="7" max="7" width="59.5703125" customWidth="1"/>
  </cols>
  <sheetData>
    <row r="1" spans="2:7" ht="18.75" x14ac:dyDescent="0.3">
      <c r="B1" s="23" t="s">
        <v>0</v>
      </c>
      <c r="C1" s="23"/>
      <c r="D1" s="23"/>
      <c r="E1" s="23"/>
      <c r="F1" s="23"/>
      <c r="G1" s="24"/>
    </row>
    <row r="2" spans="2:7" x14ac:dyDescent="0.25">
      <c r="B2" s="25" t="s">
        <v>31</v>
      </c>
      <c r="C2" s="25"/>
      <c r="D2" s="25"/>
      <c r="E2" s="25"/>
      <c r="F2" s="25"/>
      <c r="G2" s="26"/>
    </row>
    <row r="3" spans="2:7" ht="9.6" customHeight="1" thickBot="1" x14ac:dyDescent="0.3">
      <c r="B3" s="25"/>
      <c r="C3" s="25"/>
      <c r="D3" s="25"/>
      <c r="E3" s="25"/>
      <c r="F3" s="25"/>
      <c r="G3" s="26"/>
    </row>
    <row r="4" spans="2:7" ht="18" thickBot="1" x14ac:dyDescent="0.3">
      <c r="B4" s="27" t="s">
        <v>1</v>
      </c>
      <c r="C4" s="28"/>
      <c r="D4" s="28"/>
      <c r="E4" s="29"/>
      <c r="F4" s="30"/>
      <c r="G4" s="31"/>
    </row>
    <row r="5" spans="2:7" ht="20.25" thickTop="1" thickBot="1" x14ac:dyDescent="0.35">
      <c r="B5" s="32" t="s">
        <v>2</v>
      </c>
      <c r="C5" s="33"/>
      <c r="D5" s="33"/>
      <c r="E5" s="33"/>
      <c r="F5" s="34"/>
      <c r="G5" s="1">
        <v>2500</v>
      </c>
    </row>
    <row r="6" spans="2:7" ht="18.75" thickBot="1" x14ac:dyDescent="0.3">
      <c r="B6" s="20" t="s">
        <v>3</v>
      </c>
      <c r="C6" s="21"/>
      <c r="D6" s="21"/>
      <c r="E6" s="21"/>
      <c r="F6" s="22"/>
      <c r="G6" s="2">
        <v>11.75</v>
      </c>
    </row>
    <row r="7" spans="2:7" ht="60.75" thickBot="1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 t="s">
        <v>9</v>
      </c>
    </row>
    <row r="8" spans="2:7" ht="17.25" thickTop="1" thickBot="1" x14ac:dyDescent="0.3">
      <c r="B8" s="16" t="s">
        <v>13</v>
      </c>
      <c r="C8" s="16" t="s">
        <v>22</v>
      </c>
      <c r="D8" s="5"/>
      <c r="E8" s="12">
        <f>G6</f>
        <v>11.75</v>
      </c>
      <c r="F8" s="12">
        <f>G6*D8</f>
        <v>0</v>
      </c>
      <c r="G8" s="13">
        <f>(G5/G6)-D8</f>
        <v>212.7659574468085</v>
      </c>
    </row>
    <row r="9" spans="2:7" ht="17.25" thickTop="1" thickBot="1" x14ac:dyDescent="0.3">
      <c r="B9" s="16" t="s">
        <v>14</v>
      </c>
      <c r="C9" s="16" t="s">
        <v>23</v>
      </c>
      <c r="D9" s="5"/>
      <c r="E9" s="12">
        <f>G6</f>
        <v>11.75</v>
      </c>
      <c r="F9" s="12">
        <f>G6*D9</f>
        <v>0</v>
      </c>
      <c r="G9" s="13">
        <f>G8-D9</f>
        <v>212.7659574468085</v>
      </c>
    </row>
    <row r="10" spans="2:7" ht="17.25" thickTop="1" thickBot="1" x14ac:dyDescent="0.3">
      <c r="B10" s="16" t="s">
        <v>15</v>
      </c>
      <c r="C10" s="16" t="s">
        <v>24</v>
      </c>
      <c r="D10" s="5"/>
      <c r="E10" s="12">
        <f>G6</f>
        <v>11.75</v>
      </c>
      <c r="F10" s="12">
        <f>G6*D10</f>
        <v>0</v>
      </c>
      <c r="G10" s="13">
        <f t="shared" ref="G10:G14" si="0">G9-D10</f>
        <v>212.7659574468085</v>
      </c>
    </row>
    <row r="11" spans="2:7" ht="17.25" thickTop="1" thickBot="1" x14ac:dyDescent="0.3">
      <c r="B11" s="16" t="s">
        <v>16</v>
      </c>
      <c r="C11" s="16" t="s">
        <v>25</v>
      </c>
      <c r="D11" s="5"/>
      <c r="E11" s="12">
        <f>G6</f>
        <v>11.75</v>
      </c>
      <c r="F11" s="12">
        <f>G6*D11</f>
        <v>0</v>
      </c>
      <c r="G11" s="13">
        <f t="shared" si="0"/>
        <v>212.7659574468085</v>
      </c>
    </row>
    <row r="12" spans="2:7" ht="17.25" thickTop="1" thickBot="1" x14ac:dyDescent="0.3">
      <c r="B12" s="16" t="s">
        <v>17</v>
      </c>
      <c r="C12" s="16" t="s">
        <v>26</v>
      </c>
      <c r="D12" s="5"/>
      <c r="E12" s="12">
        <f>G6</f>
        <v>11.75</v>
      </c>
      <c r="F12" s="12">
        <f>G6*D12</f>
        <v>0</v>
      </c>
      <c r="G12" s="13">
        <f t="shared" si="0"/>
        <v>212.7659574468085</v>
      </c>
    </row>
    <row r="13" spans="2:7" ht="17.25" thickTop="1" thickBot="1" x14ac:dyDescent="0.3">
      <c r="B13" s="16" t="s">
        <v>18</v>
      </c>
      <c r="C13" s="16" t="s">
        <v>27</v>
      </c>
      <c r="D13" s="5"/>
      <c r="E13" s="12">
        <f>G6</f>
        <v>11.75</v>
      </c>
      <c r="F13" s="12">
        <f>G6*D13</f>
        <v>0</v>
      </c>
      <c r="G13" s="13">
        <f t="shared" si="0"/>
        <v>212.7659574468085</v>
      </c>
    </row>
    <row r="14" spans="2:7" ht="17.25" thickTop="1" thickBot="1" x14ac:dyDescent="0.3">
      <c r="B14" s="16" t="s">
        <v>19</v>
      </c>
      <c r="C14" s="16" t="s">
        <v>28</v>
      </c>
      <c r="D14" s="5"/>
      <c r="E14" s="12">
        <f>G6</f>
        <v>11.75</v>
      </c>
      <c r="F14" s="12">
        <f>G6*D14</f>
        <v>0</v>
      </c>
      <c r="G14" s="13">
        <f t="shared" si="0"/>
        <v>212.7659574468085</v>
      </c>
    </row>
    <row r="15" spans="2:7" ht="17.25" thickTop="1" thickBot="1" x14ac:dyDescent="0.3">
      <c r="B15" s="16" t="s">
        <v>20</v>
      </c>
      <c r="C15" s="16" t="s">
        <v>29</v>
      </c>
      <c r="D15" s="5"/>
      <c r="E15" s="12">
        <f>G6</f>
        <v>11.75</v>
      </c>
      <c r="F15" s="12">
        <f>G6*D15</f>
        <v>0</v>
      </c>
      <c r="G15" s="13">
        <f>G14-D15</f>
        <v>212.7659574468085</v>
      </c>
    </row>
    <row r="16" spans="2:7" ht="17.25" thickTop="1" thickBot="1" x14ac:dyDescent="0.3">
      <c r="B16" s="16" t="s">
        <v>21</v>
      </c>
      <c r="C16" s="16" t="s">
        <v>30</v>
      </c>
      <c r="D16" s="5"/>
      <c r="E16" s="12">
        <f>G6</f>
        <v>11.75</v>
      </c>
      <c r="F16" s="12">
        <f>G6*D16</f>
        <v>0</v>
      </c>
      <c r="G16" s="13">
        <f>G15-D16</f>
        <v>212.7659574468085</v>
      </c>
    </row>
    <row r="17" spans="3:6" ht="16.5" thickTop="1" thickBot="1" x14ac:dyDescent="0.3">
      <c r="C17" s="6" t="s">
        <v>10</v>
      </c>
      <c r="D17" s="7">
        <f>SUM(D8:D16)</f>
        <v>0</v>
      </c>
      <c r="E17" s="14" t="s">
        <v>11</v>
      </c>
      <c r="F17" s="8">
        <f>SUM(F8:F16)</f>
        <v>0</v>
      </c>
    </row>
    <row r="18" spans="3:6" ht="16.5" thickTop="1" thickBot="1" x14ac:dyDescent="0.3">
      <c r="E18" s="15" t="s">
        <v>12</v>
      </c>
      <c r="F18" s="9">
        <f>G5-F17</f>
        <v>2500</v>
      </c>
    </row>
    <row r="19" spans="3:6" ht="15.75" thickTop="1" x14ac:dyDescent="0.25"/>
    <row r="20" spans="3:6" ht="15.75" x14ac:dyDescent="0.25">
      <c r="E20" s="10"/>
      <c r="F20" s="11"/>
    </row>
    <row r="21" spans="3:6" x14ac:dyDescent="0.25">
      <c r="E21" s="17"/>
      <c r="F21" s="18"/>
    </row>
    <row r="22" spans="3:6" x14ac:dyDescent="0.25">
      <c r="E22" s="19"/>
      <c r="F22" s="18"/>
    </row>
  </sheetData>
  <mergeCells count="6">
    <mergeCell ref="B6:F6"/>
    <mergeCell ref="B1:G1"/>
    <mergeCell ref="B2:G3"/>
    <mergeCell ref="B4:E4"/>
    <mergeCell ref="F4:G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Baldwin</dc:creator>
  <cp:lastModifiedBy>Mallory  Peek</cp:lastModifiedBy>
  <dcterms:created xsi:type="dcterms:W3CDTF">2024-11-27T17:30:39Z</dcterms:created>
  <dcterms:modified xsi:type="dcterms:W3CDTF">2025-12-04T13:40:00Z</dcterms:modified>
</cp:coreProperties>
</file>